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66"/>
  <workbookPr/>
  <mc:AlternateContent xmlns:mc="http://schemas.openxmlformats.org/markup-compatibility/2006">
    <mc:Choice Requires="x15">
      <x15ac:absPath xmlns:x15ac="http://schemas.microsoft.com/office/spreadsheetml/2010/11/ac" url="I:\ACTUALIZACIONES 2017\PLAN DE DESARROLLO\"/>
    </mc:Choice>
  </mc:AlternateContent>
  <bookViews>
    <workbookView xWindow="0" yWindow="0" windowWidth="19440" windowHeight="7755"/>
  </bookViews>
  <sheets>
    <sheet name="2016" sheetId="4" r:id="rId1"/>
    <sheet name="2017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" i="4" l="1"/>
  <c r="F63" i="4" s="1"/>
</calcChain>
</file>

<file path=xl/sharedStrings.xml><?xml version="1.0" encoding="utf-8"?>
<sst xmlns="http://schemas.openxmlformats.org/spreadsheetml/2006/main" count="292" uniqueCount="153">
  <si>
    <t>E</t>
  </si>
  <si>
    <t>NOMBRE DEL PROGRAMA</t>
  </si>
  <si>
    <t>OBJETIVOS</t>
  </si>
  <si>
    <t>META</t>
  </si>
  <si>
    <t>PRESUPUESTO</t>
  </si>
  <si>
    <t>REGLAS DE OPRECION</t>
  </si>
  <si>
    <t>RESPONSABLE</t>
  </si>
  <si>
    <t>REQUISITOS, TRAMITES Y FORMATOS</t>
  </si>
  <si>
    <t xml:space="preserve">   ANUAL</t>
  </si>
  <si>
    <t>ING. CARLOS ARTURO DE LA TORRE CASTELLANOS DIRECTOR DE DESARROLLO E INTEGRACION SOCIAL</t>
  </si>
  <si>
    <t>A. PATERNO</t>
  </si>
  <si>
    <t>A. MATERNO</t>
  </si>
  <si>
    <t>NOMBRE'S</t>
  </si>
  <si>
    <t>PROGRAMA INSCRITO</t>
  </si>
  <si>
    <t>MONTO ASIGNADO</t>
  </si>
  <si>
    <t>FECHA DE ENTREGA</t>
  </si>
  <si>
    <t>PEREZ</t>
  </si>
  <si>
    <t>AVALOS</t>
  </si>
  <si>
    <t>CAMPOS</t>
  </si>
  <si>
    <t>HERNANDEZ</t>
  </si>
  <si>
    <t>CASTELLANOS</t>
  </si>
  <si>
    <t>GONZALEZ</t>
  </si>
  <si>
    <t>CERVANTES</t>
  </si>
  <si>
    <t>FLORES</t>
  </si>
  <si>
    <t>SALVADOR</t>
  </si>
  <si>
    <t>VARGAS</t>
  </si>
  <si>
    <t>GARCIA</t>
  </si>
  <si>
    <t>RAMIREZ</t>
  </si>
  <si>
    <t>GOMEZ</t>
  </si>
  <si>
    <t>LOPEZ</t>
  </si>
  <si>
    <t>RODRIGUEZ</t>
  </si>
  <si>
    <t>SANCHEZ</t>
  </si>
  <si>
    <t>ROJAS</t>
  </si>
  <si>
    <t>TORRES</t>
  </si>
  <si>
    <t>OCEGUEDA</t>
  </si>
  <si>
    <t>ZARAGOZA</t>
  </si>
  <si>
    <t>Apoyo al Transporte de Estudiante             (monetario)</t>
  </si>
  <si>
    <t>AGUILAR</t>
  </si>
  <si>
    <t>HUGO</t>
  </si>
  <si>
    <t>TRANSPRTE ESTUIDIANTES</t>
  </si>
  <si>
    <t>ALCANTARA</t>
  </si>
  <si>
    <t>ERNESTO ALEJANDRO</t>
  </si>
  <si>
    <t>ANGUIANO</t>
  </si>
  <si>
    <t>SOTO</t>
  </si>
  <si>
    <t>MARITZA NOEMI</t>
  </si>
  <si>
    <t>YULISA</t>
  </si>
  <si>
    <t>BARAJAS</t>
  </si>
  <si>
    <t>SOLANO</t>
  </si>
  <si>
    <t>JESICA SUSANA</t>
  </si>
  <si>
    <t>BECERRA</t>
  </si>
  <si>
    <t>VALERIA</t>
  </si>
  <si>
    <t>BERNAL</t>
  </si>
  <si>
    <t>PEDRO</t>
  </si>
  <si>
    <t>CAMACHO</t>
  </si>
  <si>
    <t>MARIA DEL SOCORRO</t>
  </si>
  <si>
    <t>CANCHOLA</t>
  </si>
  <si>
    <t>NANCY DEL CARMEN</t>
  </si>
  <si>
    <t>MARTINEZ</t>
  </si>
  <si>
    <t>GODINEZ</t>
  </si>
  <si>
    <t>DE LA CRUZ</t>
  </si>
  <si>
    <t>PELAYO</t>
  </si>
  <si>
    <t>DURAN</t>
  </si>
  <si>
    <t>MARROQUIN</t>
  </si>
  <si>
    <t>KARLA PAULINA</t>
  </si>
  <si>
    <t>FRANCO</t>
  </si>
  <si>
    <t>PLASCENCIA</t>
  </si>
  <si>
    <t>LUIS ALEJANDRO</t>
  </si>
  <si>
    <t>MANUEL</t>
  </si>
  <si>
    <t>JESSICA PAOLA</t>
  </si>
  <si>
    <t>IBARRA</t>
  </si>
  <si>
    <t>ZAIRA MARGARITA</t>
  </si>
  <si>
    <t>IBAÑEZ</t>
  </si>
  <si>
    <t>JESUS URIEL</t>
  </si>
  <si>
    <t>JIMENEZ</t>
  </si>
  <si>
    <t>IÑIGUEZ</t>
  </si>
  <si>
    <t>SELENE CRISTINA</t>
  </si>
  <si>
    <t>MIGUEL</t>
  </si>
  <si>
    <t>SOLIS</t>
  </si>
  <si>
    <t>ALONDRA NAYELI</t>
  </si>
  <si>
    <t>GUTIERREZ</t>
  </si>
  <si>
    <t>BLANCA ALEJANDRA</t>
  </si>
  <si>
    <t>VAZQUEZ</t>
  </si>
  <si>
    <t>EDITH ESPERANZA</t>
  </si>
  <si>
    <t>SAHAGUN</t>
  </si>
  <si>
    <t>GUSTAVO ADOLFO</t>
  </si>
  <si>
    <t>ABRIL</t>
  </si>
  <si>
    <t>CLARO</t>
  </si>
  <si>
    <t>YENIFER</t>
  </si>
  <si>
    <t>CARLA JANET</t>
  </si>
  <si>
    <t>KENIA MIROSLAVA</t>
  </si>
  <si>
    <t>REYES</t>
  </si>
  <si>
    <t>FERNANDO</t>
  </si>
  <si>
    <t>LARA</t>
  </si>
  <si>
    <t>DE LA TORRE</t>
  </si>
  <si>
    <t>RUTH MARIANA</t>
  </si>
  <si>
    <t>OROZCO</t>
  </si>
  <si>
    <t>ULISES</t>
  </si>
  <si>
    <t>MAGDALENO</t>
  </si>
  <si>
    <t>ULISES ISRAEL</t>
  </si>
  <si>
    <t>JESSICA</t>
  </si>
  <si>
    <t>TERESA ISELA</t>
  </si>
  <si>
    <t>JOSE EDUARDO</t>
  </si>
  <si>
    <t>MORENO</t>
  </si>
  <si>
    <t>ABRAHAM</t>
  </si>
  <si>
    <t>PERALTA</t>
  </si>
  <si>
    <t>SAID SINOHE</t>
  </si>
  <si>
    <t>PIMENTEL</t>
  </si>
  <si>
    <t>OSCAR</t>
  </si>
  <si>
    <t>FRANCISCO AZAEL</t>
  </si>
  <si>
    <t>REYNA</t>
  </si>
  <si>
    <t>ARTURO</t>
  </si>
  <si>
    <t>RIVERA</t>
  </si>
  <si>
    <t>CLAUDIA ESTHELA</t>
  </si>
  <si>
    <t>JULIAN</t>
  </si>
  <si>
    <t>ROMERO</t>
  </si>
  <si>
    <t>MARIA FERNADA</t>
  </si>
  <si>
    <t>SALAS</t>
  </si>
  <si>
    <t>BETTY LIVIER</t>
  </si>
  <si>
    <t>SANTOS</t>
  </si>
  <si>
    <t>TINAJERO</t>
  </si>
  <si>
    <t>CORNEJO</t>
  </si>
  <si>
    <t>NAYELI YASMIN</t>
  </si>
  <si>
    <t>SANDRA GABRIELA</t>
  </si>
  <si>
    <t>MARCOS HUGO</t>
  </si>
  <si>
    <t>TOSCANO</t>
  </si>
  <si>
    <t>LOZA</t>
  </si>
  <si>
    <t>JUAN MANUEL</t>
  </si>
  <si>
    <t>VERA</t>
  </si>
  <si>
    <t>MARIANA</t>
  </si>
  <si>
    <t>TOTAL ANUAL</t>
  </si>
  <si>
    <t>http://sedis.jalisco.gob.mx/content/apoyo-al-transporte-para-estudiantes-interior-del-estado-0</t>
  </si>
  <si>
    <t>AVANCE ACOMULADO AL 6° BIMESTRE</t>
  </si>
  <si>
    <t>No. DE PERSONAL INVOLUCRADO</t>
  </si>
  <si>
    <t>COSTO DE OPERACIÓN POR CONTINUACION DEL PROGRAMA</t>
  </si>
  <si>
    <t>NOTA</t>
  </si>
  <si>
    <t>METODOLOGIA DE EVALUACION</t>
  </si>
  <si>
    <t>NOMBRE DEL INDICADOR</t>
  </si>
  <si>
    <t>FORMULA</t>
  </si>
  <si>
    <t>UNIDAD DE MEDIDA</t>
  </si>
  <si>
    <t>FRECUENCIA DE MEDICION</t>
  </si>
  <si>
    <t>PORCENTAJE</t>
  </si>
  <si>
    <t xml:space="preserve">(Número de estudiantes del nivel educativo medio superior / Total de estudiantes que reciben apoyo del Programa) * 100 </t>
  </si>
  <si>
    <t>SEMESTRAL</t>
  </si>
  <si>
    <t>Porcentaje de la población estudiantil beneficiaria del Programa  que cursa el nivel educativo superior.</t>
  </si>
  <si>
    <t xml:space="preserve">(Número de estudiantes del nivel educativo superior / Total de estudiantes que reciben apoyo del Programa) * 100 </t>
  </si>
  <si>
    <t>Contribuir a la permanencia o ingreso de los jóvenes en el sistema educativo atraves de la implementación un mecanismo de subsidio al transporte así como la economía de los hogares.</t>
  </si>
  <si>
    <t>El costo puede ser variable ya que pueden ser en ocasiones mas o menos personas las involucradas, lo mismo sucede con el costo de la gasolina pueden ser mas o menos días además de otras revisiones  que solicite el SDIS de acuerdo con las reglas de operación.</t>
  </si>
  <si>
    <t xml:space="preserve">Porcentaje de la población estudiantil beneficiaria del Programa  que cursa el  nivel educativo medio superior. </t>
  </si>
  <si>
    <t>TOTAL X BIMESTRE</t>
  </si>
  <si>
    <r>
      <t xml:space="preserve">SDIS Deposita bimestralmente </t>
    </r>
    <r>
      <rPr>
        <b/>
        <sz val="6.5"/>
        <color rgb="FF000000"/>
        <rFont val="Arial"/>
        <family val="2"/>
      </rPr>
      <t xml:space="preserve">$1,200 </t>
    </r>
    <r>
      <rPr>
        <sz val="6.5"/>
        <color rgb="FF000000"/>
        <rFont val="Arial"/>
        <family val="2"/>
      </rPr>
      <t>para estudiantes Regionales (43) y</t>
    </r>
    <r>
      <rPr>
        <b/>
        <sz val="6.5"/>
        <color rgb="FF000000"/>
        <rFont val="Arial"/>
        <family val="2"/>
      </rPr>
      <t xml:space="preserve"> $1,666.66 </t>
    </r>
    <r>
      <rPr>
        <sz val="6.5"/>
        <color rgb="FF000000"/>
        <rFont val="Arial"/>
        <family val="2"/>
      </rPr>
      <t>para Interregionales (7) siendo un total de</t>
    </r>
    <r>
      <rPr>
        <b/>
        <sz val="6.5"/>
        <color rgb="FF000000"/>
        <rFont val="Arial"/>
        <family val="2"/>
      </rPr>
      <t xml:space="preserve"> 50 </t>
    </r>
    <r>
      <rPr>
        <sz val="6.5"/>
        <color rgb="FF000000"/>
        <rFont val="Arial"/>
        <family val="2"/>
      </rPr>
      <t xml:space="preserve">beneficiarios dando un total anual de </t>
    </r>
    <r>
      <rPr>
        <b/>
        <sz val="6.5"/>
        <color rgb="FF000000"/>
        <rFont val="Arial"/>
        <family val="2"/>
      </rPr>
      <t>$376,799.76</t>
    </r>
  </si>
  <si>
    <r>
      <t>Se hacen</t>
    </r>
    <r>
      <rPr>
        <b/>
        <sz val="6.5"/>
        <color theme="1"/>
        <rFont val="Calibri"/>
        <family val="2"/>
        <scheme val="minor"/>
      </rPr>
      <t xml:space="preserve"> 2</t>
    </r>
    <r>
      <rPr>
        <sz val="6.5"/>
        <color theme="1"/>
        <rFont val="Calibri"/>
        <family val="2"/>
        <scheme val="minor"/>
      </rPr>
      <t xml:space="preserve"> veces x año validación de continuación de estudios, se ocupan</t>
    </r>
    <r>
      <rPr>
        <b/>
        <sz val="6.5"/>
        <color theme="1"/>
        <rFont val="Calibri"/>
        <family val="2"/>
        <scheme val="minor"/>
      </rPr>
      <t xml:space="preserve"> 2 </t>
    </r>
    <r>
      <rPr>
        <sz val="6.5"/>
        <color theme="1"/>
        <rFont val="Calibri"/>
        <family val="2"/>
        <scheme val="minor"/>
      </rPr>
      <t xml:space="preserve">personas = </t>
    </r>
    <r>
      <rPr>
        <b/>
        <sz val="6.5"/>
        <color theme="1"/>
        <rFont val="Calibri"/>
        <family val="2"/>
        <scheme val="minor"/>
      </rPr>
      <t>$513.33</t>
    </r>
    <r>
      <rPr>
        <sz val="6.5"/>
        <color theme="1"/>
        <rFont val="Calibri"/>
        <family val="2"/>
        <scheme val="minor"/>
      </rPr>
      <t xml:space="preserve"> x día (sueldos varios)  x </t>
    </r>
    <r>
      <rPr>
        <b/>
        <sz val="6.5"/>
        <color theme="1"/>
        <rFont val="Calibri"/>
        <family val="2"/>
        <scheme val="minor"/>
      </rPr>
      <t xml:space="preserve"> 15</t>
    </r>
    <r>
      <rPr>
        <sz val="6.5"/>
        <color theme="1"/>
        <rFont val="Calibri"/>
        <family val="2"/>
        <scheme val="minor"/>
      </rPr>
      <t xml:space="preserve"> días </t>
    </r>
    <r>
      <rPr>
        <b/>
        <sz val="6.5"/>
        <color theme="1"/>
        <rFont val="Calibri"/>
        <family val="2"/>
        <scheme val="minor"/>
      </rPr>
      <t xml:space="preserve">$7,699.95 mas un promedio de $2,000.00 de gasolina </t>
    </r>
    <r>
      <rPr>
        <sz val="6.5"/>
        <color theme="1"/>
        <rFont val="Calibri"/>
        <family val="2"/>
        <scheme val="minor"/>
      </rPr>
      <t xml:space="preserve">dando un costo de </t>
    </r>
    <r>
      <rPr>
        <b/>
        <sz val="6.5"/>
        <color theme="1"/>
        <rFont val="Calibri"/>
        <family val="2"/>
        <scheme val="minor"/>
      </rPr>
      <t xml:space="preserve">$19,399.90 </t>
    </r>
    <r>
      <rPr>
        <sz val="6.5"/>
        <color theme="1"/>
        <rFont val="Calibri"/>
        <family val="2"/>
        <scheme val="minor"/>
      </rPr>
      <t>x</t>
    </r>
    <r>
      <rPr>
        <b/>
        <sz val="6.5"/>
        <color theme="1"/>
        <rFont val="Calibri"/>
        <family val="2"/>
        <scheme val="minor"/>
      </rPr>
      <t xml:space="preserve"> 2</t>
    </r>
    <r>
      <rPr>
        <sz val="6.5"/>
        <color theme="1"/>
        <rFont val="Calibri"/>
        <family val="2"/>
        <scheme val="minor"/>
      </rPr>
      <t xml:space="preserve"> validaciones</t>
    </r>
  </si>
  <si>
    <t>01/01/16 AL 31/12/16</t>
  </si>
  <si>
    <t>http://sedis.jalisco.gob.mx/consultas-de-interes/rop/1114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</si>
</sst>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;[Red]\-&quot;$&quot;#,##0.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.5"/>
      <color rgb="FF000000"/>
      <name val="Arial"/>
      <family val="2"/>
    </font>
    <font>
      <sz val="6.5"/>
      <color rgb="FF000000"/>
      <name val="Arial"/>
      <family val="2"/>
    </font>
    <font>
      <sz val="11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Calibri"/>
      <family val="2"/>
      <scheme val="minor"/>
    </font>
    <font>
      <b/>
      <sz val="6.5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57">
    <xf numFmtId="0" fontId="0" fillId="0" borderId="0" xfId="0"/>
    <xf numFmtId="0" fontId="1" fillId="5" borderId="9" xfId="0" applyFont="1" applyFill="1" applyBorder="1"/>
    <xf numFmtId="0" fontId="3" fillId="5" borderId="9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5" fillId="6" borderId="9" xfId="0" applyFont="1" applyFill="1" applyBorder="1" applyAlignment="1">
      <alignment horizontal="center" vertical="center" wrapText="1"/>
    </xf>
    <xf numFmtId="9" fontId="6" fillId="6" borderId="9" xfId="0" applyNumberFormat="1" applyFont="1" applyFill="1" applyBorder="1" applyAlignment="1">
      <alignment horizontal="center" vertical="center"/>
    </xf>
    <xf numFmtId="9" fontId="5" fillId="6" borderId="9" xfId="0" applyNumberFormat="1" applyFont="1" applyFill="1" applyBorder="1" applyAlignment="1">
      <alignment horizontal="center" vertical="center" wrapText="1"/>
    </xf>
    <xf numFmtId="9" fontId="7" fillId="6" borderId="9" xfId="1" applyNumberForma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/>
    </xf>
    <xf numFmtId="0" fontId="0" fillId="0" borderId="9" xfId="0" applyBorder="1"/>
    <xf numFmtId="0" fontId="9" fillId="0" borderId="9" xfId="0" applyFont="1" applyFill="1" applyBorder="1"/>
    <xf numFmtId="0" fontId="9" fillId="0" borderId="9" xfId="0" applyFont="1" applyFill="1" applyBorder="1" applyAlignment="1">
      <alignment horizontal="center"/>
    </xf>
    <xf numFmtId="8" fontId="0" fillId="0" borderId="9" xfId="0" applyNumberFormat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8" fontId="1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0" fillId="10" borderId="9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8" fontId="1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9" fillId="0" borderId="0" xfId="0" applyFont="1" applyFill="1" applyBorder="1"/>
    <xf numFmtId="0" fontId="9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8</xdr:row>
      <xdr:rowOff>0</xdr:rowOff>
    </xdr:from>
    <xdr:ext cx="1343024" cy="485775"/>
    <xdr:sp macro="" textlink="">
      <xdr:nvSpPr>
        <xdr:cNvPr id="8" name="341 CuadroTexto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47626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9" name="341 CuadroTexto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266701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twoCellAnchor editAs="oneCell">
    <xdr:from>
      <xdr:col>1</xdr:col>
      <xdr:colOff>9525</xdr:colOff>
      <xdr:row>0</xdr:row>
      <xdr:rowOff>0</xdr:rowOff>
    </xdr:from>
    <xdr:to>
      <xdr:col>2</xdr:col>
      <xdr:colOff>504825</xdr:colOff>
      <xdr:row>5</xdr:row>
      <xdr:rowOff>133350</xdr:rowOff>
    </xdr:to>
    <xdr:pic>
      <xdr:nvPicPr>
        <xdr:cNvPr id="10" name="333 Imagen" descr="C:\Users\Usuario\Documents\OMessenger\Received Files\logo-oficialpresi.png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1666875" cy="10858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285750</xdr:colOff>
      <xdr:row>0</xdr:row>
      <xdr:rowOff>19050</xdr:rowOff>
    </xdr:from>
    <xdr:to>
      <xdr:col>9</xdr:col>
      <xdr:colOff>0</xdr:colOff>
      <xdr:row>5</xdr:row>
      <xdr:rowOff>161924</xdr:rowOff>
    </xdr:to>
    <xdr:sp macro="" textlink="">
      <xdr:nvSpPr>
        <xdr:cNvPr id="11" name="3 CuadroTexto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2457450" y="19050"/>
          <a:ext cx="6296025" cy="109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>
              <a:latin typeface="Arial" pitchFamily="34" charset="0"/>
              <a:cs typeface="Arial" pitchFamily="34" charset="0"/>
            </a:rPr>
            <a:t>                                   </a:t>
          </a:r>
        </a:p>
        <a:p>
          <a:r>
            <a:rPr lang="es-MX" sz="1200" b="1">
              <a:latin typeface="Arial" pitchFamily="34" charset="0"/>
              <a:cs typeface="Arial" pitchFamily="34" charset="0"/>
            </a:rPr>
            <a:t>                         DESARROLLO</a:t>
          </a:r>
          <a:r>
            <a:rPr lang="es-MX" sz="1200" b="1" baseline="0">
              <a:latin typeface="Arial" pitchFamily="34" charset="0"/>
              <a:cs typeface="Arial" pitchFamily="34" charset="0"/>
            </a:rPr>
            <a:t> E INTEGRACION SOCIAL</a:t>
          </a:r>
        </a:p>
        <a:p>
          <a:endParaRPr lang="es-MX" sz="1200" b="1" baseline="0">
            <a:latin typeface="Arial" pitchFamily="34" charset="0"/>
            <a:cs typeface="Arial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   </a:t>
          </a:r>
          <a:r>
            <a:rPr lang="es-MX" sz="12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PLAN DE DESARROLLO</a:t>
          </a:r>
          <a:endParaRPr lang="en-US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</a:p>
        <a:p>
          <a:r>
            <a:rPr lang="es-MX" sz="1200" b="1" baseline="0">
              <a:latin typeface="Arial" pitchFamily="34" charset="0"/>
              <a:cs typeface="Arial" pitchFamily="34" charset="0"/>
            </a:rPr>
            <a:t>                                 </a:t>
          </a:r>
          <a:endParaRPr lang="es-MX" sz="1200" b="1">
            <a:latin typeface="Arial" pitchFamily="34" charset="0"/>
            <a:cs typeface="Arial" pitchFamily="34" charset="0"/>
          </a:endParaRPr>
        </a:p>
      </xdr:txBody>
    </xdr:sp>
    <xdr:clientData/>
  </xdr:two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12" name="341 CuadroTexto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266701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  <xdr:oneCellAnchor>
    <xdr:from>
      <xdr:col>1</xdr:col>
      <xdr:colOff>47626</xdr:colOff>
      <xdr:row>8</xdr:row>
      <xdr:rowOff>0</xdr:rowOff>
    </xdr:from>
    <xdr:ext cx="1343024" cy="485775"/>
    <xdr:sp macro="" textlink="">
      <xdr:nvSpPr>
        <xdr:cNvPr id="13" name="341 CuadroTexto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266701" y="1543050"/>
          <a:ext cx="134302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ctr">
          <a:noAutofit/>
        </a:bodyPr>
        <a:lstStyle/>
        <a:p>
          <a:pPr algn="l"/>
          <a:r>
            <a:rPr lang="es-ES" sz="650" baseline="0">
              <a:latin typeface="Arial" pitchFamily="34" charset="0"/>
              <a:cs typeface="Arial" pitchFamily="34" charset="0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sedis.jalisco.gob.mx/content/apoyo-al-transporte-para-estudiantes-interior-del-estado-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tabSelected="1" workbookViewId="0">
      <selection activeCell="K9" sqref="K9"/>
    </sheetView>
  </sheetViews>
  <sheetFormatPr baseColWidth="10" defaultRowHeight="15" x14ac:dyDescent="0.25"/>
  <cols>
    <col min="1" max="1" width="3.7109375" customWidth="1"/>
    <col min="2" max="2" width="14" customWidth="1"/>
    <col min="4" max="4" width="15.7109375" customWidth="1"/>
    <col min="5" max="5" width="18.140625" customWidth="1"/>
    <col min="6" max="6" width="13.85546875" customWidth="1"/>
    <col min="7" max="7" width="18.42578125" customWidth="1"/>
  </cols>
  <sheetData>
    <row r="1" spans="1:9" x14ac:dyDescent="0.25">
      <c r="B1" s="39" t="s">
        <v>0</v>
      </c>
      <c r="C1" s="40"/>
      <c r="D1" s="40"/>
      <c r="E1" s="40"/>
      <c r="F1" s="40"/>
      <c r="G1" s="40"/>
      <c r="H1" s="41"/>
    </row>
    <row r="2" spans="1:9" x14ac:dyDescent="0.25">
      <c r="B2" s="42"/>
      <c r="C2" s="43"/>
      <c r="D2" s="43"/>
      <c r="E2" s="43"/>
      <c r="F2" s="43"/>
      <c r="G2" s="43"/>
      <c r="H2" s="44"/>
    </row>
    <row r="3" spans="1:9" x14ac:dyDescent="0.25">
      <c r="B3" s="42"/>
      <c r="C3" s="43"/>
      <c r="D3" s="43"/>
      <c r="E3" s="43"/>
      <c r="F3" s="43"/>
      <c r="G3" s="43"/>
      <c r="H3" s="44"/>
    </row>
    <row r="4" spans="1:9" x14ac:dyDescent="0.25">
      <c r="B4" s="42"/>
      <c r="C4" s="43"/>
      <c r="D4" s="43"/>
      <c r="E4" s="43"/>
      <c r="F4" s="43"/>
      <c r="G4" s="43"/>
      <c r="H4" s="44"/>
    </row>
    <row r="5" spans="1:9" x14ac:dyDescent="0.25">
      <c r="B5" s="42"/>
      <c r="C5" s="43"/>
      <c r="D5" s="43"/>
      <c r="E5" s="43"/>
      <c r="F5" s="43"/>
      <c r="G5" s="43"/>
      <c r="H5" s="44"/>
    </row>
    <row r="6" spans="1:9" x14ac:dyDescent="0.25">
      <c r="B6" s="45"/>
      <c r="C6" s="46"/>
      <c r="D6" s="46"/>
      <c r="E6" s="46"/>
      <c r="F6" s="46"/>
      <c r="G6" s="46"/>
      <c r="H6" s="47"/>
    </row>
    <row r="7" spans="1:9" x14ac:dyDescent="0.25">
      <c r="A7" s="48"/>
      <c r="B7" s="49" t="s">
        <v>1</v>
      </c>
      <c r="C7" s="50" t="s">
        <v>2</v>
      </c>
      <c r="D7" s="52" t="s">
        <v>3</v>
      </c>
      <c r="E7" s="52"/>
      <c r="F7" s="53" t="s">
        <v>4</v>
      </c>
      <c r="G7" s="55" t="s">
        <v>5</v>
      </c>
      <c r="H7" s="55" t="s">
        <v>6</v>
      </c>
      <c r="I7" s="37" t="s">
        <v>7</v>
      </c>
    </row>
    <row r="8" spans="1:9" ht="16.5" x14ac:dyDescent="0.25">
      <c r="A8" s="48"/>
      <c r="B8" s="49"/>
      <c r="C8" s="51"/>
      <c r="D8" s="1" t="s">
        <v>8</v>
      </c>
      <c r="E8" s="2" t="s">
        <v>131</v>
      </c>
      <c r="F8" s="54"/>
      <c r="G8" s="56"/>
      <c r="H8" s="56"/>
      <c r="I8" s="38"/>
    </row>
    <row r="9" spans="1:9" ht="135" x14ac:dyDescent="0.25">
      <c r="A9" s="3"/>
      <c r="B9" s="4" t="s">
        <v>36</v>
      </c>
      <c r="C9" s="5" t="s">
        <v>145</v>
      </c>
      <c r="D9" s="6">
        <v>1</v>
      </c>
      <c r="E9" s="6">
        <v>1</v>
      </c>
      <c r="F9" s="7" t="s">
        <v>149</v>
      </c>
      <c r="G9" s="8" t="s">
        <v>152</v>
      </c>
      <c r="H9" s="5" t="s">
        <v>9</v>
      </c>
      <c r="I9" s="8" t="s">
        <v>130</v>
      </c>
    </row>
    <row r="11" spans="1:9" x14ac:dyDescent="0.25">
      <c r="B11" s="9" t="s">
        <v>10</v>
      </c>
      <c r="C11" s="9" t="s">
        <v>11</v>
      </c>
      <c r="D11" s="9" t="s">
        <v>12</v>
      </c>
      <c r="E11" s="9" t="s">
        <v>13</v>
      </c>
      <c r="F11" s="9" t="s">
        <v>14</v>
      </c>
      <c r="G11" s="9" t="s">
        <v>15</v>
      </c>
    </row>
    <row r="12" spans="1:9" x14ac:dyDescent="0.25">
      <c r="A12" s="10">
        <v>1</v>
      </c>
      <c r="B12" s="11" t="s">
        <v>37</v>
      </c>
      <c r="C12" s="11" t="s">
        <v>34</v>
      </c>
      <c r="D12" s="11" t="s">
        <v>38</v>
      </c>
      <c r="E12" s="12" t="s">
        <v>39</v>
      </c>
      <c r="F12" s="13">
        <v>1200</v>
      </c>
      <c r="G12" s="16" t="s">
        <v>151</v>
      </c>
    </row>
    <row r="13" spans="1:9" x14ac:dyDescent="0.25">
      <c r="A13" s="10">
        <v>2</v>
      </c>
      <c r="B13" s="11" t="s">
        <v>40</v>
      </c>
      <c r="C13" s="11" t="s">
        <v>28</v>
      </c>
      <c r="D13" s="11" t="s">
        <v>41</v>
      </c>
      <c r="E13" s="12" t="s">
        <v>39</v>
      </c>
      <c r="F13" s="13">
        <v>1200</v>
      </c>
      <c r="G13" s="16" t="s">
        <v>151</v>
      </c>
    </row>
    <row r="14" spans="1:9" x14ac:dyDescent="0.25">
      <c r="A14" s="10">
        <v>3</v>
      </c>
      <c r="B14" s="11" t="s">
        <v>42</v>
      </c>
      <c r="C14" s="11" t="s">
        <v>43</v>
      </c>
      <c r="D14" s="11" t="s">
        <v>44</v>
      </c>
      <c r="E14" s="12" t="s">
        <v>39</v>
      </c>
      <c r="F14" s="13">
        <v>1200</v>
      </c>
      <c r="G14" s="16" t="s">
        <v>151</v>
      </c>
    </row>
    <row r="15" spans="1:9" x14ac:dyDescent="0.25">
      <c r="A15" s="10">
        <v>4</v>
      </c>
      <c r="B15" s="11" t="s">
        <v>17</v>
      </c>
      <c r="C15" s="11" t="s">
        <v>25</v>
      </c>
      <c r="D15" s="11" t="s">
        <v>45</v>
      </c>
      <c r="E15" s="12" t="s">
        <v>39</v>
      </c>
      <c r="F15" s="13">
        <v>1200</v>
      </c>
      <c r="G15" s="16" t="s">
        <v>151</v>
      </c>
    </row>
    <row r="16" spans="1:9" x14ac:dyDescent="0.25">
      <c r="A16" s="10">
        <v>5</v>
      </c>
      <c r="B16" s="11" t="s">
        <v>46</v>
      </c>
      <c r="C16" s="11" t="s">
        <v>47</v>
      </c>
      <c r="D16" s="11" t="s">
        <v>48</v>
      </c>
      <c r="E16" s="12" t="s">
        <v>39</v>
      </c>
      <c r="F16" s="13">
        <v>1200</v>
      </c>
      <c r="G16" s="16" t="s">
        <v>151</v>
      </c>
    </row>
    <row r="17" spans="1:7" x14ac:dyDescent="0.25">
      <c r="A17" s="10">
        <v>6</v>
      </c>
      <c r="B17" s="11" t="s">
        <v>49</v>
      </c>
      <c r="C17" s="11" t="s">
        <v>18</v>
      </c>
      <c r="D17" s="11" t="s">
        <v>50</v>
      </c>
      <c r="E17" s="12" t="s">
        <v>39</v>
      </c>
      <c r="F17" s="13">
        <v>1200</v>
      </c>
      <c r="G17" s="16" t="s">
        <v>151</v>
      </c>
    </row>
    <row r="18" spans="1:7" x14ac:dyDescent="0.25">
      <c r="A18" s="10">
        <v>7</v>
      </c>
      <c r="B18" s="11" t="s">
        <v>51</v>
      </c>
      <c r="C18" s="11" t="s">
        <v>21</v>
      </c>
      <c r="D18" s="11" t="s">
        <v>52</v>
      </c>
      <c r="E18" s="12" t="s">
        <v>39</v>
      </c>
      <c r="F18" s="13">
        <v>1200</v>
      </c>
      <c r="G18" s="16" t="s">
        <v>151</v>
      </c>
    </row>
    <row r="19" spans="1:7" x14ac:dyDescent="0.25">
      <c r="A19" s="10">
        <v>8</v>
      </c>
      <c r="B19" s="11" t="s">
        <v>53</v>
      </c>
      <c r="C19" s="11" t="s">
        <v>23</v>
      </c>
      <c r="D19" s="11" t="s">
        <v>54</v>
      </c>
      <c r="E19" s="12" t="s">
        <v>39</v>
      </c>
      <c r="F19" s="13">
        <v>1200</v>
      </c>
      <c r="G19" s="16" t="s">
        <v>151</v>
      </c>
    </row>
    <row r="20" spans="1:7" x14ac:dyDescent="0.25">
      <c r="A20" s="10">
        <v>9</v>
      </c>
      <c r="B20" s="11" t="s">
        <v>55</v>
      </c>
      <c r="C20" s="11" t="s">
        <v>19</v>
      </c>
      <c r="D20" s="11" t="s">
        <v>56</v>
      </c>
      <c r="E20" s="12" t="s">
        <v>39</v>
      </c>
      <c r="F20" s="13">
        <v>1200</v>
      </c>
      <c r="G20" s="16" t="s">
        <v>151</v>
      </c>
    </row>
    <row r="21" spans="1:7" x14ac:dyDescent="0.25">
      <c r="A21" s="10">
        <v>10</v>
      </c>
      <c r="B21" s="11" t="s">
        <v>59</v>
      </c>
      <c r="C21" s="11" t="s">
        <v>60</v>
      </c>
      <c r="D21" s="11" t="s">
        <v>38</v>
      </c>
      <c r="E21" s="12" t="s">
        <v>39</v>
      </c>
      <c r="F21" s="13">
        <v>1200</v>
      </c>
      <c r="G21" s="16" t="s">
        <v>151</v>
      </c>
    </row>
    <row r="22" spans="1:7" x14ac:dyDescent="0.25">
      <c r="A22" s="10">
        <v>11</v>
      </c>
      <c r="B22" s="11" t="s">
        <v>61</v>
      </c>
      <c r="C22" s="11" t="s">
        <v>62</v>
      </c>
      <c r="D22" s="11" t="s">
        <v>63</v>
      </c>
      <c r="E22" s="12" t="s">
        <v>39</v>
      </c>
      <c r="F22" s="13">
        <v>1200</v>
      </c>
      <c r="G22" s="16" t="s">
        <v>151</v>
      </c>
    </row>
    <row r="23" spans="1:7" x14ac:dyDescent="0.25">
      <c r="A23" s="10">
        <v>12</v>
      </c>
      <c r="B23" s="11" t="s">
        <v>23</v>
      </c>
      <c r="C23" s="11" t="s">
        <v>65</v>
      </c>
      <c r="D23" s="11" t="s">
        <v>66</v>
      </c>
      <c r="E23" s="12" t="s">
        <v>39</v>
      </c>
      <c r="F23" s="13">
        <v>1200</v>
      </c>
      <c r="G23" s="16" t="s">
        <v>151</v>
      </c>
    </row>
    <row r="24" spans="1:7" x14ac:dyDescent="0.25">
      <c r="A24" s="10">
        <v>13</v>
      </c>
      <c r="B24" s="11" t="s">
        <v>23</v>
      </c>
      <c r="C24" s="11" t="s">
        <v>20</v>
      </c>
      <c r="D24" s="11" t="s">
        <v>67</v>
      </c>
      <c r="E24" s="12" t="s">
        <v>39</v>
      </c>
      <c r="F24" s="13">
        <v>1200</v>
      </c>
      <c r="G24" s="16" t="s">
        <v>151</v>
      </c>
    </row>
    <row r="25" spans="1:7" x14ac:dyDescent="0.25">
      <c r="A25" s="10">
        <v>14</v>
      </c>
      <c r="B25" s="11" t="s">
        <v>23</v>
      </c>
      <c r="C25" s="11" t="s">
        <v>16</v>
      </c>
      <c r="D25" s="11" t="s">
        <v>68</v>
      </c>
      <c r="E25" s="12" t="s">
        <v>39</v>
      </c>
      <c r="F25" s="13">
        <v>1200</v>
      </c>
      <c r="G25" s="16" t="s">
        <v>151</v>
      </c>
    </row>
    <row r="26" spans="1:7" x14ac:dyDescent="0.25">
      <c r="A26" s="10">
        <v>15</v>
      </c>
      <c r="B26" s="11" t="s">
        <v>64</v>
      </c>
      <c r="C26" s="11" t="s">
        <v>69</v>
      </c>
      <c r="D26" s="11" t="s">
        <v>70</v>
      </c>
      <c r="E26" s="12" t="s">
        <v>39</v>
      </c>
      <c r="F26" s="13">
        <v>1200</v>
      </c>
      <c r="G26" s="16" t="s">
        <v>151</v>
      </c>
    </row>
    <row r="27" spans="1:7" x14ac:dyDescent="0.25">
      <c r="A27" s="10">
        <v>16</v>
      </c>
      <c r="B27" s="11" t="s">
        <v>64</v>
      </c>
      <c r="C27" s="11" t="s">
        <v>71</v>
      </c>
      <c r="D27" s="11" t="s">
        <v>72</v>
      </c>
      <c r="E27" s="12" t="s">
        <v>39</v>
      </c>
      <c r="F27" s="13">
        <v>1200</v>
      </c>
      <c r="G27" s="16" t="s">
        <v>151</v>
      </c>
    </row>
    <row r="28" spans="1:7" x14ac:dyDescent="0.25">
      <c r="A28" s="10">
        <v>17</v>
      </c>
      <c r="B28" s="11" t="s">
        <v>58</v>
      </c>
      <c r="C28" s="11" t="s">
        <v>74</v>
      </c>
      <c r="D28" s="11" t="s">
        <v>75</v>
      </c>
      <c r="E28" s="12" t="s">
        <v>39</v>
      </c>
      <c r="F28" s="13">
        <v>1200</v>
      </c>
      <c r="G28" s="16" t="s">
        <v>151</v>
      </c>
    </row>
    <row r="29" spans="1:7" x14ac:dyDescent="0.25">
      <c r="A29" s="10">
        <v>18</v>
      </c>
      <c r="B29" s="11" t="s">
        <v>21</v>
      </c>
      <c r="C29" s="11" t="s">
        <v>27</v>
      </c>
      <c r="D29" s="11" t="s">
        <v>76</v>
      </c>
      <c r="E29" s="12" t="s">
        <v>39</v>
      </c>
      <c r="F29" s="13">
        <v>1666.66</v>
      </c>
      <c r="G29" s="16" t="s">
        <v>151</v>
      </c>
    </row>
    <row r="30" spans="1:7" x14ac:dyDescent="0.25">
      <c r="A30" s="10">
        <v>19</v>
      </c>
      <c r="B30" s="11" t="s">
        <v>21</v>
      </c>
      <c r="C30" s="11" t="s">
        <v>77</v>
      </c>
      <c r="D30" s="11" t="s">
        <v>78</v>
      </c>
      <c r="E30" s="12" t="s">
        <v>39</v>
      </c>
      <c r="F30" s="13">
        <v>1200</v>
      </c>
      <c r="G30" s="16" t="s">
        <v>151</v>
      </c>
    </row>
    <row r="31" spans="1:7" x14ac:dyDescent="0.25">
      <c r="A31" s="10">
        <v>20</v>
      </c>
      <c r="B31" s="11" t="s">
        <v>79</v>
      </c>
      <c r="C31" s="11" t="s">
        <v>58</v>
      </c>
      <c r="D31" s="11" t="s">
        <v>80</v>
      </c>
      <c r="E31" s="12" t="s">
        <v>39</v>
      </c>
      <c r="F31" s="13">
        <v>1200</v>
      </c>
      <c r="G31" s="16" t="s">
        <v>151</v>
      </c>
    </row>
    <row r="32" spans="1:7" x14ac:dyDescent="0.25">
      <c r="A32" s="10">
        <v>21</v>
      </c>
      <c r="B32" s="11" t="s">
        <v>19</v>
      </c>
      <c r="C32" s="11" t="s">
        <v>21</v>
      </c>
      <c r="D32" s="11" t="s">
        <v>82</v>
      </c>
      <c r="E32" s="12" t="s">
        <v>39</v>
      </c>
      <c r="F32" s="13">
        <v>1200</v>
      </c>
      <c r="G32" s="16" t="s">
        <v>151</v>
      </c>
    </row>
    <row r="33" spans="1:7" x14ac:dyDescent="0.25">
      <c r="A33" s="10">
        <v>22</v>
      </c>
      <c r="B33" s="11" t="s">
        <v>19</v>
      </c>
      <c r="C33" s="11" t="s">
        <v>83</v>
      </c>
      <c r="D33" s="11" t="s">
        <v>84</v>
      </c>
      <c r="E33" s="12" t="s">
        <v>39</v>
      </c>
      <c r="F33" s="13">
        <v>1200</v>
      </c>
      <c r="G33" s="16" t="s">
        <v>151</v>
      </c>
    </row>
    <row r="34" spans="1:7" x14ac:dyDescent="0.25">
      <c r="A34" s="10">
        <v>23</v>
      </c>
      <c r="B34" s="11" t="s">
        <v>19</v>
      </c>
      <c r="C34" s="11" t="s">
        <v>46</v>
      </c>
      <c r="D34" s="11" t="s">
        <v>85</v>
      </c>
      <c r="E34" s="12" t="s">
        <v>39</v>
      </c>
      <c r="F34" s="13">
        <v>1200</v>
      </c>
      <c r="G34" s="16" t="s">
        <v>151</v>
      </c>
    </row>
    <row r="35" spans="1:7" x14ac:dyDescent="0.25">
      <c r="A35" s="10">
        <v>24</v>
      </c>
      <c r="B35" s="11" t="s">
        <v>19</v>
      </c>
      <c r="C35" s="11" t="s">
        <v>86</v>
      </c>
      <c r="D35" s="11" t="s">
        <v>87</v>
      </c>
      <c r="E35" s="12" t="s">
        <v>39</v>
      </c>
      <c r="F35" s="13">
        <v>1200</v>
      </c>
      <c r="G35" s="16" t="s">
        <v>151</v>
      </c>
    </row>
    <row r="36" spans="1:7" x14ac:dyDescent="0.25">
      <c r="A36" s="10">
        <v>25</v>
      </c>
      <c r="B36" s="11" t="s">
        <v>69</v>
      </c>
      <c r="C36" s="11" t="s">
        <v>46</v>
      </c>
      <c r="D36" s="11" t="s">
        <v>88</v>
      </c>
      <c r="E36" s="12" t="s">
        <v>39</v>
      </c>
      <c r="F36" s="13">
        <v>1666.66</v>
      </c>
      <c r="G36" s="16" t="s">
        <v>151</v>
      </c>
    </row>
    <row r="37" spans="1:7" x14ac:dyDescent="0.25">
      <c r="A37" s="10">
        <v>26</v>
      </c>
      <c r="B37" s="11" t="s">
        <v>69</v>
      </c>
      <c r="C37" s="11" t="s">
        <v>22</v>
      </c>
      <c r="D37" s="11" t="s">
        <v>89</v>
      </c>
      <c r="E37" s="12" t="s">
        <v>39</v>
      </c>
      <c r="F37" s="13">
        <v>1200</v>
      </c>
      <c r="G37" s="16" t="s">
        <v>151</v>
      </c>
    </row>
    <row r="38" spans="1:7" x14ac:dyDescent="0.25">
      <c r="A38" s="10">
        <v>27</v>
      </c>
      <c r="B38" s="11" t="s">
        <v>73</v>
      </c>
      <c r="C38" s="11" t="s">
        <v>90</v>
      </c>
      <c r="D38" s="11" t="s">
        <v>91</v>
      </c>
      <c r="E38" s="12" t="s">
        <v>39</v>
      </c>
      <c r="F38" s="13">
        <v>1200</v>
      </c>
      <c r="G38" s="16" t="s">
        <v>151</v>
      </c>
    </row>
    <row r="39" spans="1:7" x14ac:dyDescent="0.25">
      <c r="A39" s="10">
        <v>28</v>
      </c>
      <c r="B39" s="11" t="s">
        <v>92</v>
      </c>
      <c r="C39" s="11" t="s">
        <v>93</v>
      </c>
      <c r="D39" s="11" t="s">
        <v>24</v>
      </c>
      <c r="E39" s="12" t="s">
        <v>39</v>
      </c>
      <c r="F39" s="13">
        <v>1200</v>
      </c>
      <c r="G39" s="16" t="s">
        <v>151</v>
      </c>
    </row>
    <row r="40" spans="1:7" x14ac:dyDescent="0.25">
      <c r="A40" s="10">
        <v>29</v>
      </c>
      <c r="B40" s="11" t="s">
        <v>92</v>
      </c>
      <c r="C40" s="11" t="s">
        <v>21</v>
      </c>
      <c r="D40" s="11" t="s">
        <v>94</v>
      </c>
      <c r="E40" s="12" t="s">
        <v>39</v>
      </c>
      <c r="F40" s="13">
        <v>1200</v>
      </c>
      <c r="G40" s="16" t="s">
        <v>151</v>
      </c>
    </row>
    <row r="41" spans="1:7" x14ac:dyDescent="0.25">
      <c r="A41" s="10">
        <v>30</v>
      </c>
      <c r="B41" s="11" t="s">
        <v>92</v>
      </c>
      <c r="C41" s="11" t="s">
        <v>95</v>
      </c>
      <c r="D41" s="11" t="s">
        <v>96</v>
      </c>
      <c r="E41" s="12" t="s">
        <v>39</v>
      </c>
      <c r="F41" s="13">
        <v>1666.66</v>
      </c>
      <c r="G41" s="16" t="s">
        <v>151</v>
      </c>
    </row>
    <row r="42" spans="1:7" x14ac:dyDescent="0.25">
      <c r="A42" s="10">
        <v>31</v>
      </c>
      <c r="B42" s="11" t="s">
        <v>29</v>
      </c>
      <c r="C42" s="11" t="s">
        <v>97</v>
      </c>
      <c r="D42" s="11" t="s">
        <v>98</v>
      </c>
      <c r="E42" s="12" t="s">
        <v>39</v>
      </c>
      <c r="F42" s="13">
        <v>1200</v>
      </c>
      <c r="G42" s="16" t="s">
        <v>151</v>
      </c>
    </row>
    <row r="43" spans="1:7" x14ac:dyDescent="0.25">
      <c r="A43" s="10">
        <v>32</v>
      </c>
      <c r="B43" s="11" t="s">
        <v>29</v>
      </c>
      <c r="C43" s="11" t="s">
        <v>40</v>
      </c>
      <c r="D43" s="11" t="s">
        <v>99</v>
      </c>
      <c r="E43" s="12" t="s">
        <v>39</v>
      </c>
      <c r="F43" s="13">
        <v>1200</v>
      </c>
      <c r="G43" s="16" t="s">
        <v>151</v>
      </c>
    </row>
    <row r="44" spans="1:7" x14ac:dyDescent="0.25">
      <c r="A44" s="10">
        <v>33</v>
      </c>
      <c r="B44" s="11" t="s">
        <v>29</v>
      </c>
      <c r="C44" s="11" t="s">
        <v>26</v>
      </c>
      <c r="D44" s="11" t="s">
        <v>100</v>
      </c>
      <c r="E44" s="12" t="s">
        <v>39</v>
      </c>
      <c r="F44" s="13">
        <v>1200</v>
      </c>
      <c r="G44" s="16" t="s">
        <v>151</v>
      </c>
    </row>
    <row r="45" spans="1:7" x14ac:dyDescent="0.25">
      <c r="A45" s="10">
        <v>34</v>
      </c>
      <c r="B45" s="11" t="s">
        <v>57</v>
      </c>
      <c r="C45" s="11" t="s">
        <v>21</v>
      </c>
      <c r="D45" s="11" t="s">
        <v>101</v>
      </c>
      <c r="E45" s="12" t="s">
        <v>39</v>
      </c>
      <c r="F45" s="13">
        <v>1666.66</v>
      </c>
      <c r="G45" s="16" t="s">
        <v>151</v>
      </c>
    </row>
    <row r="46" spans="1:7" x14ac:dyDescent="0.25">
      <c r="A46" s="10">
        <v>35</v>
      </c>
      <c r="B46" s="11" t="s">
        <v>102</v>
      </c>
      <c r="C46" s="11" t="s">
        <v>32</v>
      </c>
      <c r="D46" s="11" t="s">
        <v>103</v>
      </c>
      <c r="E46" s="12" t="s">
        <v>39</v>
      </c>
      <c r="F46" s="13">
        <v>1200</v>
      </c>
      <c r="G46" s="16" t="s">
        <v>151</v>
      </c>
    </row>
    <row r="47" spans="1:7" x14ac:dyDescent="0.25">
      <c r="A47" s="10">
        <v>36</v>
      </c>
      <c r="B47" s="11" t="s">
        <v>104</v>
      </c>
      <c r="C47" s="11" t="s">
        <v>21</v>
      </c>
      <c r="D47" s="11" t="s">
        <v>105</v>
      </c>
      <c r="E47" s="12" t="s">
        <v>39</v>
      </c>
      <c r="F47" s="13">
        <v>1666.66</v>
      </c>
      <c r="G47" s="16" t="s">
        <v>151</v>
      </c>
    </row>
    <row r="48" spans="1:7" x14ac:dyDescent="0.25">
      <c r="A48" s="10">
        <v>37</v>
      </c>
      <c r="B48" s="11" t="s">
        <v>106</v>
      </c>
      <c r="C48" s="11" t="s">
        <v>29</v>
      </c>
      <c r="D48" s="11" t="s">
        <v>107</v>
      </c>
      <c r="E48" s="12" t="s">
        <v>39</v>
      </c>
      <c r="F48" s="13">
        <v>1200</v>
      </c>
      <c r="G48" s="16" t="s">
        <v>151</v>
      </c>
    </row>
    <row r="49" spans="1:7" x14ac:dyDescent="0.25">
      <c r="A49" s="10">
        <v>38</v>
      </c>
      <c r="B49" s="11" t="s">
        <v>90</v>
      </c>
      <c r="C49" s="11" t="s">
        <v>29</v>
      </c>
      <c r="D49" s="11" t="s">
        <v>108</v>
      </c>
      <c r="E49" s="12" t="s">
        <v>39</v>
      </c>
      <c r="F49" s="13">
        <v>1200</v>
      </c>
      <c r="G49" s="16" t="s">
        <v>151</v>
      </c>
    </row>
    <row r="50" spans="1:7" x14ac:dyDescent="0.25">
      <c r="A50" s="10">
        <v>39</v>
      </c>
      <c r="B50" s="11" t="s">
        <v>109</v>
      </c>
      <c r="C50" s="11" t="s">
        <v>35</v>
      </c>
      <c r="D50" s="11" t="s">
        <v>110</v>
      </c>
      <c r="E50" s="12" t="s">
        <v>39</v>
      </c>
      <c r="F50" s="13">
        <v>1200</v>
      </c>
      <c r="G50" s="16" t="s">
        <v>151</v>
      </c>
    </row>
    <row r="51" spans="1:7" x14ac:dyDescent="0.25">
      <c r="A51" s="10">
        <v>40</v>
      </c>
      <c r="B51" s="11" t="s">
        <v>111</v>
      </c>
      <c r="C51" s="11" t="s">
        <v>31</v>
      </c>
      <c r="D51" s="11" t="s">
        <v>112</v>
      </c>
      <c r="E51" s="12" t="s">
        <v>39</v>
      </c>
      <c r="F51" s="13">
        <v>1200</v>
      </c>
      <c r="G51" s="16" t="s">
        <v>151</v>
      </c>
    </row>
    <row r="52" spans="1:7" x14ac:dyDescent="0.25">
      <c r="A52" s="10">
        <v>41</v>
      </c>
      <c r="B52" s="11" t="s">
        <v>30</v>
      </c>
      <c r="C52" s="11" t="s">
        <v>49</v>
      </c>
      <c r="D52" s="11" t="s">
        <v>113</v>
      </c>
      <c r="E52" s="12" t="s">
        <v>39</v>
      </c>
      <c r="F52" s="13">
        <v>1200</v>
      </c>
      <c r="G52" s="16" t="s">
        <v>151</v>
      </c>
    </row>
    <row r="53" spans="1:7" x14ac:dyDescent="0.25">
      <c r="A53" s="10">
        <v>42</v>
      </c>
      <c r="B53" s="11" t="s">
        <v>114</v>
      </c>
      <c r="C53" s="11" t="s">
        <v>19</v>
      </c>
      <c r="D53" s="11" t="s">
        <v>115</v>
      </c>
      <c r="E53" s="12" t="s">
        <v>39</v>
      </c>
      <c r="F53" s="13">
        <v>1200</v>
      </c>
      <c r="G53" s="16" t="s">
        <v>151</v>
      </c>
    </row>
    <row r="54" spans="1:7" x14ac:dyDescent="0.25">
      <c r="A54" s="10">
        <v>43</v>
      </c>
      <c r="B54" s="11" t="s">
        <v>116</v>
      </c>
      <c r="C54" s="11" t="s">
        <v>92</v>
      </c>
      <c r="D54" s="11" t="s">
        <v>91</v>
      </c>
      <c r="E54" s="12" t="s">
        <v>39</v>
      </c>
      <c r="F54" s="13">
        <v>1200</v>
      </c>
      <c r="G54" s="16" t="s">
        <v>151</v>
      </c>
    </row>
    <row r="55" spans="1:7" x14ac:dyDescent="0.25">
      <c r="A55" s="10">
        <v>44</v>
      </c>
      <c r="B55" s="11" t="s">
        <v>31</v>
      </c>
      <c r="C55" s="11" t="s">
        <v>86</v>
      </c>
      <c r="D55" s="11" t="s">
        <v>117</v>
      </c>
      <c r="E55" s="12" t="s">
        <v>39</v>
      </c>
      <c r="F55" s="13">
        <v>1200</v>
      </c>
      <c r="G55" s="16" t="s">
        <v>151</v>
      </c>
    </row>
    <row r="56" spans="1:7" x14ac:dyDescent="0.25">
      <c r="A56" s="10">
        <v>45</v>
      </c>
      <c r="B56" s="11" t="s">
        <v>118</v>
      </c>
      <c r="C56" s="11" t="s">
        <v>79</v>
      </c>
      <c r="D56" s="11" t="s">
        <v>91</v>
      </c>
      <c r="E56" s="12" t="s">
        <v>39</v>
      </c>
      <c r="F56" s="13">
        <v>1666.66</v>
      </c>
      <c r="G56" s="16" t="s">
        <v>151</v>
      </c>
    </row>
    <row r="57" spans="1:7" x14ac:dyDescent="0.25">
      <c r="A57" s="10">
        <v>46</v>
      </c>
      <c r="B57" s="11" t="s">
        <v>119</v>
      </c>
      <c r="C57" s="11" t="s">
        <v>120</v>
      </c>
      <c r="D57" s="11" t="s">
        <v>121</v>
      </c>
      <c r="E57" s="12" t="s">
        <v>39</v>
      </c>
      <c r="F57" s="13">
        <v>1200</v>
      </c>
      <c r="G57" s="16" t="s">
        <v>151</v>
      </c>
    </row>
    <row r="58" spans="1:7" x14ac:dyDescent="0.25">
      <c r="A58" s="10">
        <v>47</v>
      </c>
      <c r="B58" s="11" t="s">
        <v>33</v>
      </c>
      <c r="C58" s="11" t="s">
        <v>81</v>
      </c>
      <c r="D58" s="11" t="s">
        <v>122</v>
      </c>
      <c r="E58" s="12" t="s">
        <v>39</v>
      </c>
      <c r="F58" s="13">
        <v>1200</v>
      </c>
      <c r="G58" s="16" t="s">
        <v>151</v>
      </c>
    </row>
    <row r="59" spans="1:7" x14ac:dyDescent="0.25">
      <c r="A59" s="10">
        <v>48</v>
      </c>
      <c r="B59" s="11" t="s">
        <v>33</v>
      </c>
      <c r="C59" s="11" t="s">
        <v>34</v>
      </c>
      <c r="D59" s="11" t="s">
        <v>123</v>
      </c>
      <c r="E59" s="12" t="s">
        <v>39</v>
      </c>
      <c r="F59" s="13">
        <v>1200</v>
      </c>
      <c r="G59" s="16" t="s">
        <v>151</v>
      </c>
    </row>
    <row r="60" spans="1:7" x14ac:dyDescent="0.25">
      <c r="A60" s="10">
        <v>49</v>
      </c>
      <c r="B60" s="11" t="s">
        <v>124</v>
      </c>
      <c r="C60" s="11" t="s">
        <v>125</v>
      </c>
      <c r="D60" s="11" t="s">
        <v>126</v>
      </c>
      <c r="E60" s="12" t="s">
        <v>39</v>
      </c>
      <c r="F60" s="13">
        <v>1200</v>
      </c>
      <c r="G60" s="16" t="s">
        <v>151</v>
      </c>
    </row>
    <row r="61" spans="1:7" x14ac:dyDescent="0.25">
      <c r="A61" s="10">
        <v>50</v>
      </c>
      <c r="B61" s="11" t="s">
        <v>127</v>
      </c>
      <c r="C61" s="11" t="s">
        <v>33</v>
      </c>
      <c r="D61" s="11" t="s">
        <v>128</v>
      </c>
      <c r="E61" s="12" t="s">
        <v>39</v>
      </c>
      <c r="F61" s="13">
        <v>1200</v>
      </c>
      <c r="G61" s="16" t="s">
        <v>151</v>
      </c>
    </row>
    <row r="62" spans="1:7" x14ac:dyDescent="0.25">
      <c r="E62" s="14" t="s">
        <v>148</v>
      </c>
      <c r="F62" s="15">
        <f>SUM(F12:F61)</f>
        <v>62799.960000000014</v>
      </c>
    </row>
    <row r="63" spans="1:7" x14ac:dyDescent="0.25">
      <c r="E63" s="14" t="s">
        <v>129</v>
      </c>
      <c r="F63" s="15">
        <f>F62*6</f>
        <v>376799.76000000007</v>
      </c>
    </row>
    <row r="64" spans="1:7" x14ac:dyDescent="0.25">
      <c r="E64" s="26"/>
      <c r="F64" s="27"/>
    </row>
    <row r="65" spans="1:6" ht="48" x14ac:dyDescent="0.25">
      <c r="A65" s="28"/>
      <c r="C65" s="17" t="s">
        <v>132</v>
      </c>
      <c r="D65" s="17" t="s">
        <v>133</v>
      </c>
      <c r="E65" s="17" t="s">
        <v>134</v>
      </c>
      <c r="F65" s="24"/>
    </row>
    <row r="66" spans="1:6" ht="117" x14ac:dyDescent="0.25">
      <c r="A66" s="28"/>
      <c r="C66" s="18">
        <v>2</v>
      </c>
      <c r="D66" s="19" t="s">
        <v>150</v>
      </c>
      <c r="E66" s="20" t="s">
        <v>146</v>
      </c>
      <c r="F66" s="25"/>
    </row>
    <row r="67" spans="1:6" x14ac:dyDescent="0.25">
      <c r="A67" s="28"/>
    </row>
    <row r="68" spans="1:6" ht="24" x14ac:dyDescent="0.25">
      <c r="A68" s="28"/>
      <c r="D68" s="21" t="s">
        <v>135</v>
      </c>
    </row>
    <row r="69" spans="1:6" ht="45" x14ac:dyDescent="0.25">
      <c r="A69" s="28"/>
      <c r="C69" s="22" t="s">
        <v>136</v>
      </c>
      <c r="D69" s="22" t="s">
        <v>137</v>
      </c>
      <c r="E69" s="22" t="s">
        <v>138</v>
      </c>
      <c r="F69" s="22" t="s">
        <v>139</v>
      </c>
    </row>
    <row r="70" spans="1:6" ht="72" x14ac:dyDescent="0.25">
      <c r="A70" s="28"/>
      <c r="C70" s="19" t="s">
        <v>147</v>
      </c>
      <c r="D70" s="19" t="s">
        <v>141</v>
      </c>
      <c r="E70" s="19" t="s">
        <v>140</v>
      </c>
      <c r="F70" s="23" t="s">
        <v>142</v>
      </c>
    </row>
    <row r="71" spans="1:6" ht="72" x14ac:dyDescent="0.25">
      <c r="A71" s="28"/>
      <c r="C71" s="19" t="s">
        <v>143</v>
      </c>
      <c r="D71" s="19" t="s">
        <v>144</v>
      </c>
      <c r="E71" s="19" t="s">
        <v>140</v>
      </c>
      <c r="F71" s="23" t="s">
        <v>142</v>
      </c>
    </row>
    <row r="72" spans="1:6" x14ac:dyDescent="0.25">
      <c r="A72" s="28"/>
    </row>
    <row r="73" spans="1:6" x14ac:dyDescent="0.25">
      <c r="A73" s="28"/>
      <c r="B73" s="29"/>
      <c r="C73" s="29"/>
      <c r="D73" s="29"/>
      <c r="E73" s="30"/>
      <c r="F73" s="27"/>
    </row>
    <row r="74" spans="1:6" x14ac:dyDescent="0.25">
      <c r="A74" s="28"/>
      <c r="B74" s="29"/>
      <c r="C74" s="29"/>
      <c r="D74" s="29"/>
      <c r="E74" s="30"/>
      <c r="F74" s="27"/>
    </row>
    <row r="75" spans="1:6" x14ac:dyDescent="0.25">
      <c r="A75" s="28"/>
      <c r="B75" s="29"/>
      <c r="C75" s="29"/>
      <c r="D75" s="29"/>
      <c r="E75" s="30"/>
      <c r="F75" s="27"/>
    </row>
    <row r="76" spans="1:6" x14ac:dyDescent="0.25">
      <c r="A76" s="28"/>
      <c r="B76" s="29"/>
      <c r="C76" s="29"/>
      <c r="D76" s="29"/>
      <c r="E76" s="30"/>
      <c r="F76" s="27"/>
    </row>
    <row r="77" spans="1:6" x14ac:dyDescent="0.25">
      <c r="A77" s="28"/>
      <c r="B77" s="29"/>
      <c r="C77" s="29"/>
      <c r="D77" s="29"/>
      <c r="E77" s="30"/>
      <c r="F77" s="27"/>
    </row>
    <row r="78" spans="1:6" x14ac:dyDescent="0.25">
      <c r="A78" s="28"/>
      <c r="B78" s="29"/>
      <c r="C78" s="29"/>
      <c r="D78" s="29"/>
      <c r="E78" s="30"/>
      <c r="F78" s="27"/>
    </row>
    <row r="79" spans="1:6" x14ac:dyDescent="0.25">
      <c r="A79" s="28"/>
      <c r="B79" s="29"/>
      <c r="C79" s="29"/>
      <c r="D79" s="29"/>
      <c r="E79" s="30"/>
      <c r="F79" s="27"/>
    </row>
    <row r="80" spans="1:6" x14ac:dyDescent="0.25">
      <c r="A80" s="28"/>
      <c r="B80" s="29"/>
      <c r="C80" s="29"/>
      <c r="D80" s="29"/>
      <c r="E80" s="30"/>
      <c r="F80" s="27"/>
    </row>
    <row r="81" spans="1:6" x14ac:dyDescent="0.25">
      <c r="A81" s="28"/>
      <c r="B81" s="29"/>
      <c r="C81" s="29"/>
      <c r="D81" s="29"/>
      <c r="E81" s="30"/>
      <c r="F81" s="27"/>
    </row>
    <row r="82" spans="1:6" x14ac:dyDescent="0.25">
      <c r="A82" s="28"/>
      <c r="B82" s="29"/>
      <c r="C82" s="29"/>
      <c r="D82" s="29"/>
      <c r="E82" s="30"/>
      <c r="F82" s="27"/>
    </row>
    <row r="83" spans="1:6" x14ac:dyDescent="0.25">
      <c r="A83" s="28"/>
      <c r="B83" s="29"/>
      <c r="C83" s="29"/>
      <c r="D83" s="29"/>
      <c r="E83" s="30"/>
      <c r="F83" s="27"/>
    </row>
    <row r="84" spans="1:6" x14ac:dyDescent="0.25">
      <c r="A84" s="28"/>
      <c r="B84" s="29"/>
      <c r="C84" s="29"/>
      <c r="D84" s="29"/>
      <c r="E84" s="30"/>
      <c r="F84" s="27"/>
    </row>
    <row r="85" spans="1:6" x14ac:dyDescent="0.25">
      <c r="A85" s="28"/>
      <c r="B85" s="29"/>
      <c r="C85" s="29"/>
      <c r="D85" s="29"/>
      <c r="E85" s="30"/>
      <c r="F85" s="27"/>
    </row>
    <row r="86" spans="1:6" x14ac:dyDescent="0.25">
      <c r="A86" s="28"/>
      <c r="B86" s="29"/>
      <c r="C86" s="29"/>
      <c r="D86" s="29"/>
      <c r="E86" s="30"/>
      <c r="F86" s="27"/>
    </row>
    <row r="87" spans="1:6" x14ac:dyDescent="0.25">
      <c r="A87" s="28"/>
      <c r="B87" s="29"/>
      <c r="C87" s="29"/>
      <c r="D87" s="29"/>
      <c r="E87" s="30"/>
      <c r="F87" s="27"/>
    </row>
    <row r="88" spans="1:6" x14ac:dyDescent="0.25">
      <c r="A88" s="28"/>
      <c r="B88" s="29"/>
      <c r="C88" s="29"/>
      <c r="D88" s="29"/>
      <c r="E88" s="30"/>
      <c r="F88" s="27"/>
    </row>
    <row r="89" spans="1:6" x14ac:dyDescent="0.25">
      <c r="A89" s="28"/>
      <c r="B89" s="29"/>
      <c r="C89" s="29"/>
      <c r="D89" s="29"/>
      <c r="E89" s="30"/>
      <c r="F89" s="27"/>
    </row>
    <row r="90" spans="1:6" x14ac:dyDescent="0.25">
      <c r="A90" s="28"/>
      <c r="B90" s="29"/>
      <c r="C90" s="29"/>
      <c r="D90" s="29"/>
      <c r="E90" s="30"/>
      <c r="F90" s="27"/>
    </row>
    <row r="91" spans="1:6" x14ac:dyDescent="0.25">
      <c r="A91" s="28"/>
      <c r="B91" s="29"/>
      <c r="C91" s="29"/>
      <c r="D91" s="29"/>
      <c r="E91" s="30"/>
      <c r="F91" s="27"/>
    </row>
    <row r="92" spans="1:6" x14ac:dyDescent="0.25">
      <c r="A92" s="28"/>
      <c r="B92" s="29"/>
      <c r="C92" s="29"/>
      <c r="D92" s="29"/>
      <c r="E92" s="30"/>
      <c r="F92" s="27"/>
    </row>
    <row r="93" spans="1:6" x14ac:dyDescent="0.25">
      <c r="A93" s="28"/>
      <c r="B93" s="29"/>
      <c r="C93" s="29"/>
      <c r="D93" s="29"/>
      <c r="E93" s="30"/>
      <c r="F93" s="27"/>
    </row>
    <row r="94" spans="1:6" x14ac:dyDescent="0.25">
      <c r="A94" s="28"/>
      <c r="B94" s="29"/>
      <c r="C94" s="29"/>
      <c r="D94" s="29"/>
      <c r="E94" s="30"/>
      <c r="F94" s="27"/>
    </row>
    <row r="95" spans="1:6" x14ac:dyDescent="0.25">
      <c r="A95" s="28"/>
      <c r="B95" s="29"/>
      <c r="C95" s="29"/>
      <c r="D95" s="29"/>
      <c r="E95" s="30"/>
      <c r="F95" s="27"/>
    </row>
    <row r="96" spans="1:6" x14ac:dyDescent="0.25">
      <c r="A96" s="28"/>
      <c r="B96" s="29"/>
      <c r="C96" s="29"/>
      <c r="D96" s="29"/>
      <c r="E96" s="30"/>
      <c r="F96" s="27"/>
    </row>
    <row r="97" spans="1:6" x14ac:dyDescent="0.25">
      <c r="A97" s="28"/>
      <c r="B97" s="29"/>
      <c r="C97" s="29"/>
      <c r="D97" s="29"/>
      <c r="E97" s="30"/>
      <c r="F97" s="27"/>
    </row>
    <row r="98" spans="1:6" x14ac:dyDescent="0.25">
      <c r="A98" s="28"/>
      <c r="B98" s="29"/>
      <c r="C98" s="29"/>
      <c r="D98" s="29"/>
      <c r="E98" s="30"/>
      <c r="F98" s="27"/>
    </row>
    <row r="99" spans="1:6" x14ac:dyDescent="0.25">
      <c r="A99" s="28"/>
      <c r="B99" s="29"/>
      <c r="C99" s="29"/>
      <c r="D99" s="29"/>
      <c r="E99" s="30"/>
      <c r="F99" s="27"/>
    </row>
    <row r="100" spans="1:6" x14ac:dyDescent="0.25">
      <c r="A100" s="28"/>
      <c r="B100" s="29"/>
      <c r="C100" s="29"/>
      <c r="D100" s="29"/>
      <c r="E100" s="30"/>
      <c r="F100" s="27"/>
    </row>
    <row r="101" spans="1:6" x14ac:dyDescent="0.25">
      <c r="A101" s="28"/>
      <c r="B101" s="29"/>
      <c r="C101" s="29"/>
      <c r="D101" s="29"/>
      <c r="E101" s="30"/>
      <c r="F101" s="27"/>
    </row>
    <row r="102" spans="1:6" x14ac:dyDescent="0.25">
      <c r="A102" s="28"/>
      <c r="B102" s="29"/>
      <c r="C102" s="29"/>
      <c r="D102" s="29"/>
      <c r="E102" s="30"/>
      <c r="F102" s="27"/>
    </row>
    <row r="103" spans="1:6" x14ac:dyDescent="0.25">
      <c r="A103" s="28"/>
      <c r="B103" s="29"/>
      <c r="C103" s="29"/>
      <c r="D103" s="29"/>
      <c r="E103" s="30"/>
      <c r="F103" s="27"/>
    </row>
    <row r="104" spans="1:6" x14ac:dyDescent="0.25">
      <c r="A104" s="28"/>
      <c r="B104" s="29"/>
      <c r="C104" s="29"/>
      <c r="D104" s="29"/>
      <c r="E104" s="30"/>
      <c r="F104" s="27"/>
    </row>
    <row r="105" spans="1:6" x14ac:dyDescent="0.25">
      <c r="A105" s="28"/>
      <c r="B105" s="29"/>
      <c r="C105" s="29"/>
      <c r="D105" s="29"/>
      <c r="E105" s="30"/>
      <c r="F105" s="27"/>
    </row>
    <row r="106" spans="1:6" x14ac:dyDescent="0.25">
      <c r="A106" s="28"/>
      <c r="B106" s="29"/>
      <c r="C106" s="29"/>
      <c r="D106" s="29"/>
      <c r="E106" s="30"/>
      <c r="F106" s="27"/>
    </row>
    <row r="107" spans="1:6" x14ac:dyDescent="0.25">
      <c r="A107" s="28"/>
      <c r="B107" s="29"/>
      <c r="C107" s="29"/>
      <c r="D107" s="29"/>
      <c r="E107" s="30"/>
      <c r="F107" s="27"/>
    </row>
    <row r="108" spans="1:6" x14ac:dyDescent="0.25">
      <c r="A108" s="28"/>
      <c r="B108" s="29"/>
      <c r="C108" s="29"/>
      <c r="D108" s="29"/>
      <c r="E108" s="30"/>
      <c r="F108" s="27"/>
    </row>
    <row r="109" spans="1:6" x14ac:dyDescent="0.25">
      <c r="E109" s="26"/>
      <c r="F109" s="27"/>
    </row>
    <row r="110" spans="1:6" x14ac:dyDescent="0.25">
      <c r="B110" s="24"/>
      <c r="C110" s="24"/>
      <c r="D110" s="24"/>
      <c r="E110" s="24"/>
    </row>
    <row r="111" spans="1:6" x14ac:dyDescent="0.25">
      <c r="B111" s="31"/>
      <c r="C111" s="32"/>
      <c r="D111" s="33"/>
      <c r="E111" s="25"/>
    </row>
    <row r="112" spans="1:6" x14ac:dyDescent="0.25">
      <c r="B112" s="28"/>
      <c r="C112" s="28"/>
      <c r="D112" s="28"/>
      <c r="E112" s="28"/>
    </row>
    <row r="113" spans="2:5" x14ac:dyDescent="0.25">
      <c r="B113" s="34"/>
      <c r="C113" s="24"/>
      <c r="D113" s="34"/>
      <c r="E113" s="34"/>
    </row>
    <row r="114" spans="2:5" x14ac:dyDescent="0.25">
      <c r="B114" s="35"/>
      <c r="C114" s="35"/>
      <c r="D114" s="35"/>
      <c r="E114" s="35"/>
    </row>
    <row r="115" spans="2:5" x14ac:dyDescent="0.25">
      <c r="B115" s="32"/>
      <c r="C115" s="32"/>
      <c r="D115" s="32"/>
      <c r="E115" s="36"/>
    </row>
    <row r="116" spans="2:5" x14ac:dyDescent="0.25">
      <c r="B116" s="32"/>
      <c r="C116" s="32"/>
      <c r="D116" s="32"/>
      <c r="E116" s="36"/>
    </row>
  </sheetData>
  <mergeCells count="9">
    <mergeCell ref="I7:I8"/>
    <mergeCell ref="B1:H6"/>
    <mergeCell ref="A7:A8"/>
    <mergeCell ref="B7:B8"/>
    <mergeCell ref="C7:C8"/>
    <mergeCell ref="D7:E7"/>
    <mergeCell ref="F7:F8"/>
    <mergeCell ref="G7:G8"/>
    <mergeCell ref="H7:H8"/>
  </mergeCells>
  <hyperlinks>
    <hyperlink ref="I9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5" sqref="F25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Lara</dc:creator>
  <cp:lastModifiedBy>Carlos</cp:lastModifiedBy>
  <dcterms:created xsi:type="dcterms:W3CDTF">2015-12-14T15:38:33Z</dcterms:created>
  <dcterms:modified xsi:type="dcterms:W3CDTF">2017-04-04T16:15:27Z</dcterms:modified>
</cp:coreProperties>
</file>